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FF1252-A19D-45CD-81D3-CE5D7FCA6E59}" xr6:coauthVersionLast="47" xr6:coauthVersionMax="47" xr10:uidLastSave="{00000000-0000-0000-0000-000000000000}"/>
  <bookViews>
    <workbookView xWindow="2730" yWindow="2730" windowWidth="25560" windowHeight="12510" xr2:uid="{F5E684C6-021F-4A97-BDAA-6D986BB5EE79}"/>
  </bookViews>
  <sheets>
    <sheet name="유효현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<sst xmlns="http://schemas.openxmlformats.org/spreadsheetml/2006/main" count="136" uniqueCount="107">
  <si>
    <t>순번</t>
  </si>
  <si>
    <t>업체명</t>
  </si>
  <si>
    <t>대표자</t>
  </si>
  <si>
    <t>제 품 명</t>
  </si>
  <si>
    <t>최근인증번호</t>
  </si>
  <si>
    <t>유효기간</t>
    <phoneticPr fontId="5" type="noConversion"/>
  </si>
  <si>
    <t>유효기간
만료일</t>
    <phoneticPr fontId="5" type="noConversion"/>
  </si>
  <si>
    <t>연장마감기간</t>
  </si>
  <si>
    <t>공장소재지</t>
  </si>
  <si>
    <t>삼정리맨(주)</t>
    <phoneticPr fontId="5" type="noConversion"/>
  </si>
  <si>
    <t>송원섭</t>
    <phoneticPr fontId="5" type="noConversion"/>
  </si>
  <si>
    <t>승용자동차용 재제조 자동변속기</t>
    <phoneticPr fontId="5" type="noConversion"/>
  </si>
  <si>
    <t>REMAN-2020-004</t>
    <phoneticPr fontId="5" type="noConversion"/>
  </si>
  <si>
    <t>2023-10-12 ~
2027-10-11</t>
    <phoneticPr fontId="5" type="noConversion"/>
  </si>
  <si>
    <t>경기 광주시 오포로171번길 17-19</t>
    <phoneticPr fontId="5" type="noConversion"/>
  </si>
  <si>
    <t>(주)오성ENG서비스</t>
    <phoneticPr fontId="5" type="noConversion"/>
  </si>
  <si>
    <t>엄찬기</t>
    <phoneticPr fontId="5" type="noConversion"/>
  </si>
  <si>
    <t>자동차용 재제조 디젤 인젝터</t>
    <phoneticPr fontId="5" type="noConversion"/>
  </si>
  <si>
    <t>REMAN-2015-007</t>
    <phoneticPr fontId="5" type="noConversion"/>
  </si>
  <si>
    <t>2024-08-24 ~
2028-08-23</t>
    <phoneticPr fontId="5" type="noConversion"/>
  </si>
  <si>
    <t>인천시 동구 보세로36</t>
    <phoneticPr fontId="5" type="noConversion"/>
  </si>
  <si>
    <t>(주)오성ENG서비스</t>
  </si>
  <si>
    <t>엄찬기</t>
  </si>
  <si>
    <t>디젤 엔진용 재제조 커먼레일 연료 펌프</t>
    <phoneticPr fontId="5" type="noConversion"/>
  </si>
  <si>
    <t>REMAN-2015-008</t>
    <phoneticPr fontId="5" type="noConversion"/>
  </si>
  <si>
    <t>인천시 동구 보세로36</t>
  </si>
  <si>
    <t>(주)글린테크</t>
    <phoneticPr fontId="5" type="noConversion"/>
  </si>
  <si>
    <t>박범수</t>
    <phoneticPr fontId="5" type="noConversion"/>
  </si>
  <si>
    <t>승용자동차용 재제조 터보차저</t>
    <phoneticPr fontId="5" type="noConversion"/>
  </si>
  <si>
    <t>REMAN-2021-005</t>
    <phoneticPr fontId="5" type="noConversion"/>
  </si>
  <si>
    <t>2024-06-22 ~
2028-06-21</t>
    <phoneticPr fontId="5" type="noConversion"/>
  </si>
  <si>
    <t>경기도 용인시 처인구 모현읍 초하로32</t>
    <phoneticPr fontId="5" type="noConversion"/>
  </si>
  <si>
    <t>주식회사 비엔피</t>
    <phoneticPr fontId="5" type="noConversion"/>
  </si>
  <si>
    <t>변상환</t>
    <phoneticPr fontId="5" type="noConversion"/>
  </si>
  <si>
    <t>재제조 토너 카트리지</t>
    <phoneticPr fontId="5" type="noConversion"/>
  </si>
  <si>
    <t>REMAN-2021-006</t>
    <phoneticPr fontId="5" type="noConversion"/>
  </si>
  <si>
    <t>부산광역시 사상구 사상로 250번길 63</t>
    <phoneticPr fontId="5" type="noConversion"/>
  </si>
  <si>
    <t>전국자동차정비</t>
    <phoneticPr fontId="5" type="noConversion"/>
  </si>
  <si>
    <t>박관춘</t>
    <phoneticPr fontId="5" type="noConversion"/>
  </si>
  <si>
    <t>승용자동차용 재제조 범퍼</t>
    <phoneticPr fontId="5" type="noConversion"/>
  </si>
  <si>
    <t>REMAN-2021-007</t>
    <phoneticPr fontId="5" type="noConversion"/>
  </si>
  <si>
    <t>2024-09-14 ~
2028-09-13</t>
    <phoneticPr fontId="5" type="noConversion"/>
  </si>
  <si>
    <t>경기도 수원시 영통구 신원로210</t>
    <phoneticPr fontId="5" type="noConversion"/>
  </si>
  <si>
    <t>대성오토(주)</t>
    <phoneticPr fontId="5" type="noConversion"/>
  </si>
  <si>
    <t>김재근</t>
    <phoneticPr fontId="5" type="noConversion"/>
  </si>
  <si>
    <t>REMAN-2018-004</t>
    <phoneticPr fontId="5" type="noConversion"/>
  </si>
  <si>
    <t>경기도 고양시 일산동구 성석로212-9</t>
    <phoneticPr fontId="5" type="noConversion"/>
  </si>
  <si>
    <t>삼정터보</t>
    <phoneticPr fontId="5" type="noConversion"/>
  </si>
  <si>
    <t xml:space="preserve">송정식 </t>
  </si>
  <si>
    <t>REMAN-2022-001</t>
    <phoneticPr fontId="5" type="noConversion"/>
  </si>
  <si>
    <t>2022-04-19 ~
2025-04-18</t>
    <phoneticPr fontId="5" type="noConversion"/>
  </si>
  <si>
    <t xml:space="preserve">서울시 동대문구 한천로2길 16 덕암빌딩 110호 </t>
    <phoneticPr fontId="5" type="noConversion"/>
  </si>
  <si>
    <t>가나안근로복지관</t>
    <phoneticPr fontId="5" type="noConversion"/>
  </si>
  <si>
    <t>이혜정</t>
  </si>
  <si>
    <t>REMAN-2022-002</t>
    <phoneticPr fontId="5" type="noConversion"/>
  </si>
  <si>
    <t>경기도 성남시 분당구 야탑로225</t>
    <phoneticPr fontId="5" type="noConversion"/>
  </si>
  <si>
    <t>해성태프론(주)</t>
    <phoneticPr fontId="5" type="noConversion"/>
  </si>
  <si>
    <t>신철중</t>
  </si>
  <si>
    <t>재제조 토너 카트리지</t>
  </si>
  <si>
    <t>REMAN-2022-003</t>
    <phoneticPr fontId="5" type="noConversion"/>
  </si>
  <si>
    <t>서울시 용산구 원효로35길 53-4</t>
    <phoneticPr fontId="5" type="noConversion"/>
  </si>
  <si>
    <t>(주)사이클론</t>
    <phoneticPr fontId="5" type="noConversion"/>
  </si>
  <si>
    <t>김익성, 문영화</t>
  </si>
  <si>
    <t>REMAN-2022-004</t>
    <phoneticPr fontId="5" type="noConversion"/>
  </si>
  <si>
    <t>부산광역시 강서구 낙동북로35(강동동)</t>
    <phoneticPr fontId="5" type="noConversion"/>
  </si>
  <si>
    <t>상화시스템(주)</t>
    <phoneticPr fontId="5" type="noConversion"/>
  </si>
  <si>
    <t>김현정</t>
    <phoneticPr fontId="5" type="noConversion"/>
  </si>
  <si>
    <t>승용자동차용 재제조 시동전동기</t>
    <phoneticPr fontId="5" type="noConversion"/>
  </si>
  <si>
    <t>REMAN-2022-005</t>
    <phoneticPr fontId="5" type="noConversion"/>
  </si>
  <si>
    <t>2022-06-13 ~
2025-06-12</t>
    <phoneticPr fontId="5" type="noConversion"/>
  </si>
  <si>
    <t>경기 화성시 향남읍 발안로 499-26</t>
    <phoneticPr fontId="5" type="noConversion"/>
  </si>
  <si>
    <t>씨앤비</t>
  </si>
  <si>
    <t>김영석</t>
  </si>
  <si>
    <t>REMAN-2022-006</t>
    <phoneticPr fontId="5" type="noConversion"/>
  </si>
  <si>
    <t>2022-10-21 ~
2025-10-20</t>
    <phoneticPr fontId="5" type="noConversion"/>
  </si>
  <si>
    <t xml:space="preserve"> </t>
    <phoneticPr fontId="5" type="noConversion"/>
  </si>
  <si>
    <t>(주)사이클론</t>
  </si>
  <si>
    <t>REMAN-2022-007</t>
    <phoneticPr fontId="5" type="noConversion"/>
  </si>
  <si>
    <t>부산광역시 강서구 낙동북로35</t>
  </si>
  <si>
    <t>(주)서광양행</t>
  </si>
  <si>
    <t>문인천</t>
  </si>
  <si>
    <t>REMAN-2022-008</t>
    <phoneticPr fontId="5" type="noConversion"/>
  </si>
  <si>
    <t>2022-12-07 ~
2025-12-06</t>
    <phoneticPr fontId="5" type="noConversion"/>
  </si>
  <si>
    <t>서울 동작구 여의대방로22카길 43</t>
  </si>
  <si>
    <t>씨엘아이</t>
    <phoneticPr fontId="5" type="noConversion"/>
  </si>
  <si>
    <t>김학연</t>
  </si>
  <si>
    <t>REMAN-2023-001</t>
    <phoneticPr fontId="5" type="noConversion"/>
  </si>
  <si>
    <t>2023-02-03 ~
2027-02-02</t>
    <phoneticPr fontId="5" type="noConversion"/>
  </si>
  <si>
    <t>서울 서초구 서초대로 40길 92(1층, 지하1층)</t>
  </si>
  <si>
    <t>(사)한국장애인정보화협회</t>
  </si>
  <si>
    <t>이안선</t>
    <phoneticPr fontId="5" type="noConversion"/>
  </si>
  <si>
    <t>REMAN-2023-002</t>
    <phoneticPr fontId="5" type="noConversion"/>
  </si>
  <si>
    <t>인천 계양구 벌말로565번길 41-13</t>
  </si>
  <si>
    <t>해성태프론(주)</t>
  </si>
  <si>
    <t>REMAN-2023-003</t>
    <phoneticPr fontId="5" type="noConversion"/>
  </si>
  <si>
    <t>2023-04-07 ~
2027-04-06</t>
    <phoneticPr fontId="5" type="noConversion"/>
  </si>
  <si>
    <t>서울 용산구 원효로 35길 53-4</t>
  </si>
  <si>
    <t>㈜다온오에이솔루션</t>
    <phoneticPr fontId="5" type="noConversion"/>
  </si>
  <si>
    <t>이윤숙, 박대하</t>
    <phoneticPr fontId="5" type="noConversion"/>
  </si>
  <si>
    <t>REMAN-2024-001</t>
    <phoneticPr fontId="5" type="noConversion"/>
  </si>
  <si>
    <t>2024-03-21 ~
2028-03-20</t>
    <phoneticPr fontId="5" type="noConversion"/>
  </si>
  <si>
    <t>경기 남양주시 화도읍 비룡로292번길 35-13</t>
    <phoneticPr fontId="5" type="noConversion"/>
  </si>
  <si>
    <t>REMAN-2024-002</t>
  </si>
  <si>
    <t>2024-05-27 ~
2028-05-26</t>
    <phoneticPr fontId="5" type="noConversion"/>
  </si>
  <si>
    <t>REMAN-2024-003</t>
    <phoneticPr fontId="5" type="noConversion"/>
  </si>
  <si>
    <t>2024-08-30 ~
2028-08-29</t>
    <phoneticPr fontId="5" type="noConversion"/>
  </si>
  <si>
    <r>
      <t xml:space="preserve">재제조(REMAN)인증 유효업체 현황(25.2.17.기준)
</t>
    </r>
    <r>
      <rPr>
        <b/>
        <sz val="16"/>
        <color rgb="FFFF0000"/>
        <rFont val="맑은 고딕"/>
        <family val="3"/>
        <charset val="129"/>
      </rPr>
      <t xml:space="preserve">▶16개 업체 21개품목 : </t>
    </r>
    <r>
      <rPr>
        <b/>
        <sz val="16"/>
        <rFont val="맑은 고딕"/>
        <family val="3"/>
        <charset val="129"/>
      </rPr>
      <t>(세부 현황) ①자동차 분야 - 7업체 8품목, ②전기전자분야 - 9개 업체 13개 품목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</si>
</sst>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24"/>
      <color rgb="FF00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6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0B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3" borderId="1" xfId="2" applyFont="1" applyFill="1" applyBorder="1" applyAlignment="1">
      <alignment horizontal="center" vertical="center" wrapText="1"/>
    </xf>
    <xf numFmtId="49" fontId="3" fillId="3" borderId="1" xfId="2" applyNumberFormat="1" applyFont="1" applyFill="1" applyBorder="1" applyAlignment="1">
      <alignment horizontal="center" vertic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49" fontId="2" fillId="4" borderId="1" xfId="2" applyNumberFormat="1" applyFill="1" applyBorder="1" applyAlignment="1">
      <alignment horizontal="center" vertical="center" wrapText="1"/>
    </xf>
    <xf numFmtId="49" fontId="2" fillId="5" borderId="1" xfId="2" applyNumberFormat="1" applyFill="1" applyBorder="1" applyAlignment="1">
      <alignment horizontal="center" vertical="center" wrapText="1"/>
    </xf>
    <xf numFmtId="14" fontId="2" fillId="4" borderId="1" xfId="2" applyNumberForma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 wrapText="1"/>
    </xf>
    <xf numFmtId="0" fontId="2" fillId="5" borderId="1" xfId="2" applyFill="1" applyBorder="1" applyAlignment="1">
      <alignment horizontal="center" vertical="center"/>
    </xf>
    <xf numFmtId="49" fontId="7" fillId="5" borderId="1" xfId="2" applyNumberFormat="1" applyFont="1" applyFill="1" applyBorder="1" applyAlignment="1">
      <alignment horizontal="center" vertical="center" wrapText="1"/>
    </xf>
    <xf numFmtId="14" fontId="8" fillId="6" borderId="1" xfId="1" applyNumberFormat="1" applyFont="1" applyFill="1" applyBorder="1" applyAlignment="1">
      <alignment horizontal="center" vertical="center" wrapText="1"/>
    </xf>
    <xf numFmtId="14" fontId="2" fillId="5" borderId="1" xfId="2" applyNumberFormat="1" applyFill="1" applyBorder="1" applyAlignment="1">
      <alignment horizontal="center" vertical="center"/>
    </xf>
    <xf numFmtId="0" fontId="2" fillId="5" borderId="1" xfId="2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</cellXfs>
  <cellStyles count="3">
    <cellStyle name="좋음" xfId="1" builtinId="26"/>
    <cellStyle name="표준" xfId="0" builtinId="0"/>
    <cellStyle name="표준 4" xfId="2" xr:uid="{B75A0E5B-2CC5-40CC-983E-3394DF9FE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3488-5F6D-4E0B-89D4-B2F1AB694E0B}">
  <dimension ref="A1:Q23"/>
  <sheetViews>
    <sheetView tabSelected="1" zoomScale="70" zoomScaleNormal="70" workbookViewId="0">
      <selection activeCell="P7" sqref="P7"/>
    </sheetView>
  </sheetViews>
  <sheetFormatPr defaultRowHeight="16.5" x14ac:dyDescent="0.3"/>
  <cols>
    <col min="2" max="2" width="22.5" customWidth="1"/>
    <col min="4" max="4" width="42" customWidth="1"/>
    <col min="5" max="5" width="17.25" bestFit="1" customWidth="1"/>
    <col min="6" max="6" width="13.375" bestFit="1" customWidth="1"/>
    <col min="7" max="7" width="14.125" customWidth="1"/>
    <col min="8" max="8" width="12.625" customWidth="1"/>
    <col min="9" max="9" width="44.625" bestFit="1" customWidth="1"/>
  </cols>
  <sheetData>
    <row r="1" spans="1:17" ht="103.5" customHeight="1" x14ac:dyDescent="0.3">
      <c r="A1" s="13" t="s">
        <v>106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35.1" customHeigh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17" ht="35.1" customHeight="1" x14ac:dyDescent="0.3">
      <c r="A3" s="8">
        <v>1</v>
      </c>
      <c r="B3" s="4" t="s">
        <v>9</v>
      </c>
      <c r="C3" s="4" t="s">
        <v>10</v>
      </c>
      <c r="D3" s="4" t="s">
        <v>11</v>
      </c>
      <c r="E3" s="5" t="s">
        <v>12</v>
      </c>
      <c r="F3" s="9" t="s">
        <v>13</v>
      </c>
      <c r="G3" s="3">
        <v>46671</v>
      </c>
      <c r="H3" s="3">
        <f>EDATE(G3,-3)</f>
        <v>46579</v>
      </c>
      <c r="I3" s="8" t="s">
        <v>14</v>
      </c>
    </row>
    <row r="4" spans="1:17" ht="35.1" customHeight="1" x14ac:dyDescent="0.3">
      <c r="A4" s="8">
        <v>2</v>
      </c>
      <c r="B4" s="4" t="s">
        <v>15</v>
      </c>
      <c r="C4" s="4" t="s">
        <v>16</v>
      </c>
      <c r="D4" s="4" t="s">
        <v>17</v>
      </c>
      <c r="E4" s="5" t="s">
        <v>18</v>
      </c>
      <c r="F4" s="9" t="s">
        <v>19</v>
      </c>
      <c r="G4" s="6">
        <v>46988</v>
      </c>
      <c r="H4" s="6">
        <f t="shared" ref="H4:H22" si="0">EDATE(G4,-3)</f>
        <v>46896</v>
      </c>
      <c r="I4" s="8" t="s">
        <v>20</v>
      </c>
    </row>
    <row r="5" spans="1:17" ht="35.1" customHeight="1" x14ac:dyDescent="0.3">
      <c r="A5" s="8">
        <v>3</v>
      </c>
      <c r="B5" s="4" t="s">
        <v>21</v>
      </c>
      <c r="C5" s="4" t="s">
        <v>22</v>
      </c>
      <c r="D5" s="4" t="s">
        <v>23</v>
      </c>
      <c r="E5" s="5" t="s">
        <v>24</v>
      </c>
      <c r="F5" s="9" t="s">
        <v>19</v>
      </c>
      <c r="G5" s="6">
        <v>46988</v>
      </c>
      <c r="H5" s="6">
        <f t="shared" si="0"/>
        <v>46896</v>
      </c>
      <c r="I5" s="8" t="s">
        <v>25</v>
      </c>
    </row>
    <row r="6" spans="1:17" ht="35.1" customHeight="1" x14ac:dyDescent="0.3">
      <c r="A6" s="8">
        <v>4</v>
      </c>
      <c r="B6" s="4" t="s">
        <v>26</v>
      </c>
      <c r="C6" s="4" t="s">
        <v>27</v>
      </c>
      <c r="D6" s="4" t="s">
        <v>28</v>
      </c>
      <c r="E6" s="5" t="s">
        <v>29</v>
      </c>
      <c r="F6" s="9" t="s">
        <v>30</v>
      </c>
      <c r="G6" s="6">
        <v>46925</v>
      </c>
      <c r="H6" s="6">
        <f t="shared" si="0"/>
        <v>46833</v>
      </c>
      <c r="I6" s="8" t="s">
        <v>31</v>
      </c>
    </row>
    <row r="7" spans="1:17" ht="35.1" customHeight="1" x14ac:dyDescent="0.3">
      <c r="A7" s="8">
        <v>5</v>
      </c>
      <c r="B7" s="4" t="s">
        <v>32</v>
      </c>
      <c r="C7" s="4" t="s">
        <v>33</v>
      </c>
      <c r="D7" s="4" t="s">
        <v>34</v>
      </c>
      <c r="E7" s="5" t="s">
        <v>35</v>
      </c>
      <c r="F7" s="9" t="s">
        <v>30</v>
      </c>
      <c r="G7" s="6">
        <v>46925</v>
      </c>
      <c r="H7" s="6">
        <f>EDATE(G7,-3)</f>
        <v>46833</v>
      </c>
      <c r="I7" s="8" t="s">
        <v>36</v>
      </c>
    </row>
    <row r="8" spans="1:17" ht="35.1" customHeight="1" x14ac:dyDescent="0.3">
      <c r="A8" s="8">
        <v>6</v>
      </c>
      <c r="B8" s="4" t="s">
        <v>37</v>
      </c>
      <c r="C8" s="7" t="s">
        <v>38</v>
      </c>
      <c r="D8" s="4" t="s">
        <v>39</v>
      </c>
      <c r="E8" s="5" t="s">
        <v>40</v>
      </c>
      <c r="F8" s="9" t="s">
        <v>41</v>
      </c>
      <c r="G8" s="6">
        <v>47009</v>
      </c>
      <c r="H8" s="6">
        <f t="shared" si="0"/>
        <v>46917</v>
      </c>
      <c r="I8" s="8" t="s">
        <v>42</v>
      </c>
    </row>
    <row r="9" spans="1:17" ht="35.1" customHeight="1" x14ac:dyDescent="0.3">
      <c r="A9" s="8">
        <v>7</v>
      </c>
      <c r="B9" s="4" t="s">
        <v>43</v>
      </c>
      <c r="C9" s="4" t="s">
        <v>44</v>
      </c>
      <c r="D9" s="4" t="s">
        <v>11</v>
      </c>
      <c r="E9" s="5" t="s">
        <v>45</v>
      </c>
      <c r="F9" s="9" t="s">
        <v>41</v>
      </c>
      <c r="G9" s="6">
        <v>47009</v>
      </c>
      <c r="H9" s="6">
        <f t="shared" si="0"/>
        <v>46917</v>
      </c>
      <c r="I9" s="8" t="s">
        <v>46</v>
      </c>
    </row>
    <row r="10" spans="1:17" ht="35.1" customHeight="1" x14ac:dyDescent="0.3">
      <c r="A10" s="8">
        <v>8</v>
      </c>
      <c r="B10" s="4" t="s">
        <v>47</v>
      </c>
      <c r="C10" s="4" t="s">
        <v>48</v>
      </c>
      <c r="D10" s="4" t="s">
        <v>28</v>
      </c>
      <c r="E10" s="5" t="s">
        <v>49</v>
      </c>
      <c r="F10" s="9" t="s">
        <v>50</v>
      </c>
      <c r="G10" s="6">
        <v>45765</v>
      </c>
      <c r="H10" s="10">
        <f t="shared" si="0"/>
        <v>45675</v>
      </c>
      <c r="I10" s="8" t="s">
        <v>51</v>
      </c>
    </row>
    <row r="11" spans="1:17" ht="35.1" customHeight="1" x14ac:dyDescent="0.3">
      <c r="A11" s="8">
        <v>9</v>
      </c>
      <c r="B11" s="4" t="s">
        <v>52</v>
      </c>
      <c r="C11" s="4" t="s">
        <v>53</v>
      </c>
      <c r="D11" s="4" t="s">
        <v>34</v>
      </c>
      <c r="E11" s="5" t="s">
        <v>54</v>
      </c>
      <c r="F11" s="9" t="s">
        <v>50</v>
      </c>
      <c r="G11" s="6">
        <v>45765</v>
      </c>
      <c r="H11" s="10">
        <f t="shared" si="0"/>
        <v>45675</v>
      </c>
      <c r="I11" s="8" t="s">
        <v>55</v>
      </c>
    </row>
    <row r="12" spans="1:17" ht="35.1" customHeight="1" x14ac:dyDescent="0.3">
      <c r="A12" s="8">
        <v>10</v>
      </c>
      <c r="B12" s="4" t="s">
        <v>56</v>
      </c>
      <c r="C12" s="4" t="s">
        <v>57</v>
      </c>
      <c r="D12" s="4" t="s">
        <v>58</v>
      </c>
      <c r="E12" s="5" t="s">
        <v>59</v>
      </c>
      <c r="F12" s="9" t="s">
        <v>50</v>
      </c>
      <c r="G12" s="6">
        <v>45765</v>
      </c>
      <c r="H12" s="10">
        <f t="shared" si="0"/>
        <v>45675</v>
      </c>
      <c r="I12" s="8" t="s">
        <v>60</v>
      </c>
    </row>
    <row r="13" spans="1:17" ht="35.1" customHeight="1" x14ac:dyDescent="0.3">
      <c r="A13" s="8">
        <v>11</v>
      </c>
      <c r="B13" s="4" t="s">
        <v>61</v>
      </c>
      <c r="C13" s="4" t="s">
        <v>62</v>
      </c>
      <c r="D13" s="4" t="s">
        <v>58</v>
      </c>
      <c r="E13" s="5" t="s">
        <v>63</v>
      </c>
      <c r="F13" s="9" t="s">
        <v>50</v>
      </c>
      <c r="G13" s="6">
        <v>45765</v>
      </c>
      <c r="H13" s="10">
        <f t="shared" si="0"/>
        <v>45675</v>
      </c>
      <c r="I13" s="8" t="s">
        <v>64</v>
      </c>
    </row>
    <row r="14" spans="1:17" ht="35.1" customHeight="1" x14ac:dyDescent="0.3">
      <c r="A14" s="8">
        <v>12</v>
      </c>
      <c r="B14" s="4" t="s">
        <v>65</v>
      </c>
      <c r="C14" s="4" t="s">
        <v>66</v>
      </c>
      <c r="D14" s="4" t="s">
        <v>67</v>
      </c>
      <c r="E14" s="5" t="s">
        <v>68</v>
      </c>
      <c r="F14" s="9" t="s">
        <v>69</v>
      </c>
      <c r="G14" s="6">
        <v>45821</v>
      </c>
      <c r="H14" s="6">
        <f t="shared" si="0"/>
        <v>45729</v>
      </c>
      <c r="I14" s="8" t="s">
        <v>70</v>
      </c>
    </row>
    <row r="15" spans="1:17" ht="35.1" customHeight="1" x14ac:dyDescent="0.3">
      <c r="A15" s="8">
        <v>13</v>
      </c>
      <c r="B15" s="4" t="s">
        <v>71</v>
      </c>
      <c r="C15" s="4" t="s">
        <v>72</v>
      </c>
      <c r="D15" s="4" t="s">
        <v>58</v>
      </c>
      <c r="E15" s="5" t="s">
        <v>73</v>
      </c>
      <c r="F15" s="9" t="s">
        <v>74</v>
      </c>
      <c r="G15" s="6">
        <v>45950</v>
      </c>
      <c r="H15" s="6">
        <f t="shared" si="0"/>
        <v>45858</v>
      </c>
      <c r="I15" s="8" t="s">
        <v>75</v>
      </c>
    </row>
    <row r="16" spans="1:17" ht="35.1" customHeight="1" x14ac:dyDescent="0.3">
      <c r="A16" s="8">
        <v>14</v>
      </c>
      <c r="B16" s="4" t="s">
        <v>76</v>
      </c>
      <c r="C16" s="4" t="s">
        <v>62</v>
      </c>
      <c r="D16" s="4" t="s">
        <v>58</v>
      </c>
      <c r="E16" s="5" t="s">
        <v>77</v>
      </c>
      <c r="F16" s="9" t="s">
        <v>74</v>
      </c>
      <c r="G16" s="6">
        <v>45950</v>
      </c>
      <c r="H16" s="6">
        <f t="shared" si="0"/>
        <v>45858</v>
      </c>
      <c r="I16" s="8" t="s">
        <v>78</v>
      </c>
    </row>
    <row r="17" spans="1:9" ht="35.1" customHeight="1" x14ac:dyDescent="0.3">
      <c r="A17" s="8">
        <v>15</v>
      </c>
      <c r="B17" s="4" t="s">
        <v>79</v>
      </c>
      <c r="C17" s="4" t="s">
        <v>80</v>
      </c>
      <c r="D17" s="4" t="s">
        <v>58</v>
      </c>
      <c r="E17" s="5" t="s">
        <v>81</v>
      </c>
      <c r="F17" s="9" t="s">
        <v>82</v>
      </c>
      <c r="G17" s="6">
        <v>45997</v>
      </c>
      <c r="H17" s="6">
        <f t="shared" si="0"/>
        <v>45906</v>
      </c>
      <c r="I17" s="8" t="s">
        <v>83</v>
      </c>
    </row>
    <row r="18" spans="1:9" ht="35.1" customHeight="1" x14ac:dyDescent="0.3">
      <c r="A18" s="8">
        <v>16</v>
      </c>
      <c r="B18" s="4" t="s">
        <v>84</v>
      </c>
      <c r="C18" s="4" t="s">
        <v>85</v>
      </c>
      <c r="D18" s="4" t="s">
        <v>58</v>
      </c>
      <c r="E18" s="5" t="s">
        <v>86</v>
      </c>
      <c r="F18" s="9" t="s">
        <v>87</v>
      </c>
      <c r="G18" s="6">
        <v>46420</v>
      </c>
      <c r="H18" s="6">
        <f t="shared" si="0"/>
        <v>46328</v>
      </c>
      <c r="I18" s="8" t="s">
        <v>88</v>
      </c>
    </row>
    <row r="19" spans="1:9" ht="35.1" customHeight="1" x14ac:dyDescent="0.3">
      <c r="A19" s="8">
        <v>17</v>
      </c>
      <c r="B19" s="4" t="s">
        <v>89</v>
      </c>
      <c r="C19" s="4" t="s">
        <v>90</v>
      </c>
      <c r="D19" s="4" t="s">
        <v>58</v>
      </c>
      <c r="E19" s="5" t="s">
        <v>91</v>
      </c>
      <c r="F19" s="9" t="s">
        <v>87</v>
      </c>
      <c r="G19" s="6">
        <v>46420</v>
      </c>
      <c r="H19" s="6">
        <f t="shared" si="0"/>
        <v>46328</v>
      </c>
      <c r="I19" s="8" t="s">
        <v>92</v>
      </c>
    </row>
    <row r="20" spans="1:9" ht="35.1" customHeight="1" x14ac:dyDescent="0.3">
      <c r="A20" s="8">
        <v>18</v>
      </c>
      <c r="B20" s="4" t="s">
        <v>93</v>
      </c>
      <c r="C20" s="4" t="s">
        <v>57</v>
      </c>
      <c r="D20" s="4" t="s">
        <v>58</v>
      </c>
      <c r="E20" s="8" t="s">
        <v>94</v>
      </c>
      <c r="F20" s="9" t="s">
        <v>95</v>
      </c>
      <c r="G20" s="11">
        <v>46483</v>
      </c>
      <c r="H20" s="11">
        <f t="shared" si="0"/>
        <v>46393</v>
      </c>
      <c r="I20" s="8" t="s">
        <v>96</v>
      </c>
    </row>
    <row r="21" spans="1:9" ht="35.1" customHeight="1" x14ac:dyDescent="0.3">
      <c r="A21" s="8">
        <v>19</v>
      </c>
      <c r="B21" s="4" t="s">
        <v>97</v>
      </c>
      <c r="C21" s="12" t="s">
        <v>98</v>
      </c>
      <c r="D21" s="4" t="s">
        <v>58</v>
      </c>
      <c r="E21" s="5" t="s">
        <v>99</v>
      </c>
      <c r="F21" s="9" t="s">
        <v>100</v>
      </c>
      <c r="G21" s="11">
        <v>46819</v>
      </c>
      <c r="H21" s="11">
        <f t="shared" si="0"/>
        <v>46728</v>
      </c>
      <c r="I21" s="8" t="s">
        <v>101</v>
      </c>
    </row>
    <row r="22" spans="1:9" ht="35.1" customHeight="1" x14ac:dyDescent="0.3">
      <c r="A22" s="8">
        <v>20</v>
      </c>
      <c r="B22" s="4" t="s">
        <v>84</v>
      </c>
      <c r="C22" s="4" t="s">
        <v>85</v>
      </c>
      <c r="D22" s="4" t="s">
        <v>58</v>
      </c>
      <c r="E22" s="5" t="s">
        <v>102</v>
      </c>
      <c r="F22" s="9" t="s">
        <v>103</v>
      </c>
      <c r="G22" s="11">
        <v>46899</v>
      </c>
      <c r="H22" s="11">
        <f t="shared" si="0"/>
        <v>46809</v>
      </c>
      <c r="I22" s="8" t="s">
        <v>88</v>
      </c>
    </row>
    <row r="23" spans="1:9" ht="33" x14ac:dyDescent="0.3">
      <c r="A23" s="8">
        <v>21</v>
      </c>
      <c r="B23" s="4" t="s">
        <v>32</v>
      </c>
      <c r="C23" s="4" t="s">
        <v>33</v>
      </c>
      <c r="D23" s="4" t="s">
        <v>34</v>
      </c>
      <c r="E23" s="5" t="s">
        <v>104</v>
      </c>
      <c r="F23" s="9" t="s">
        <v>105</v>
      </c>
      <c r="G23" s="6">
        <v>46995</v>
      </c>
      <c r="H23" s="6">
        <f>EDATE(G23,-3)</f>
        <v>46903</v>
      </c>
      <c r="I23" s="8" t="s">
        <v>36</v>
      </c>
    </row>
  </sheetData>
  <mergeCells count="1">
    <mergeCell ref="A1:Q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유효현황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2025-02-12T04:41:09Z</dcterms:created>
  <dcterms:modified xsi:type="dcterms:W3CDTF">2025-02-17T07:52:24Z</dcterms:modified>
</cp:coreProperties>
</file>